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rr\Documents\1-אפשריבריא\2018\מבשלים אפשריבריא\לאתר\"/>
    </mc:Choice>
  </mc:AlternateContent>
  <xr:revisionPtr revIDLastSave="0" documentId="13_ncr:1_{2F559E0F-EA44-46F3-A121-55C66BA81802}" xr6:coauthVersionLast="37" xr6:coauthVersionMax="37" xr10:uidLastSave="{00000000-0000-0000-0000-000000000000}"/>
  <bookViews>
    <workbookView xWindow="0" yWindow="0" windowWidth="23040" windowHeight="9060" xr2:uid="{0B6C770F-4515-4905-838F-2AF0CA027E30}"/>
  </bookViews>
  <sheets>
    <sheet name="Sheet1" sheetId="1" r:id="rId1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B13" i="1"/>
  <c r="D12" i="1"/>
  <c r="B12" i="1"/>
  <c r="D11" i="1"/>
  <c r="B11" i="1"/>
  <c r="D10" i="1"/>
  <c r="B10" i="1"/>
  <c r="D9" i="1"/>
  <c r="B9" i="1"/>
  <c r="D8" i="1"/>
  <c r="B8" i="1"/>
  <c r="D7" i="1"/>
  <c r="B7" i="1"/>
</calcChain>
</file>

<file path=xl/sharedStrings.xml><?xml version="1.0" encoding="utf-8"?>
<sst xmlns="http://schemas.openxmlformats.org/spreadsheetml/2006/main" count="48" uniqueCount="34">
  <si>
    <t>כתבו בריבוע הכתום את מספר המשתתפים בפעילות&gt;&gt;</t>
  </si>
  <si>
    <t>◄</t>
  </si>
  <si>
    <t>איך תעדיפו לקנות? לפי משקל או לפי יחידות?</t>
  </si>
  <si>
    <t>פריט לקנייה</t>
  </si>
  <si>
    <t>קנייה במשקל</t>
  </si>
  <si>
    <t>משקל</t>
  </si>
  <si>
    <t>קנייה ביחידות</t>
  </si>
  <si>
    <t>יחידה</t>
  </si>
  <si>
    <t>גרם</t>
  </si>
  <si>
    <t>יחידות עגבנייה</t>
  </si>
  <si>
    <t>מלפפון</t>
  </si>
  <si>
    <t>יחידות מלפפון</t>
  </si>
  <si>
    <t>גרם לפני סינון</t>
  </si>
  <si>
    <t>שמן זית</t>
  </si>
  <si>
    <t>מ״ל</t>
  </si>
  <si>
    <t>בקבוק</t>
  </si>
  <si>
    <t>חומץ בלסמי</t>
  </si>
  <si>
    <t>מלח גס</t>
  </si>
  <si>
    <t>חבילת מלח</t>
  </si>
  <si>
    <t>פלפל שחור גרוס</t>
  </si>
  <si>
    <t>בקבוקון תבלין</t>
  </si>
  <si>
    <t>טורטייה ים תיכונית</t>
  </si>
  <si>
    <t>אדממה</t>
  </si>
  <si>
    <t xml:space="preserve">שקית קפואה </t>
  </si>
  <si>
    <t>עגבניה</t>
  </si>
  <si>
    <t>נענע</t>
  </si>
  <si>
    <t>צרור נענע בשקית</t>
  </si>
  <si>
    <t>גרגרי חומוס בשימורים</t>
  </si>
  <si>
    <t>קופסת שימורים</t>
  </si>
  <si>
    <t>טורטיות מוכנות</t>
  </si>
  <si>
    <t xml:space="preserve">חבילות טורטייה </t>
  </si>
  <si>
    <t>יחידות טורטייה</t>
  </si>
  <si>
    <t>בצל</t>
  </si>
  <si>
    <t>יחידות בצל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</si>
</sst>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36"/>
      <color rgb="FF002060"/>
      <name val="Helvetica Neue"/>
    </font>
    <font>
      <b/>
      <sz val="16"/>
      <color rgb="FF9C5700"/>
      <name val="Calibri"/>
      <scheme val="minor"/>
    </font>
    <font>
      <sz val="26"/>
      <color rgb="FF9C5700"/>
      <name val="Calibri"/>
      <family val="2"/>
      <scheme val="minor"/>
    </font>
    <font>
      <b/>
      <sz val="15"/>
      <color indexed="8"/>
      <name val="Helvetica Neue"/>
    </font>
    <font>
      <b/>
      <sz val="12"/>
      <color indexed="8"/>
      <name val="Helvetica Neue"/>
    </font>
    <font>
      <b/>
      <sz val="12"/>
      <color indexed="8"/>
      <name val="Arial Hebrew"/>
      <charset val="177"/>
    </font>
    <font>
      <sz val="12"/>
      <color indexed="8"/>
      <name val="Helvetica Neue"/>
    </font>
    <font>
      <b/>
      <sz val="24"/>
      <color indexed="8"/>
      <name val="Helvetica Neue"/>
    </font>
    <font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/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3" fillId="2" borderId="1" xfId="1" applyFont="1" applyBorder="1" applyAlignment="1">
      <alignment horizontal="center" vertical="top" wrapText="1"/>
    </xf>
    <xf numFmtId="0" fontId="3" fillId="2" borderId="2" xfId="1" applyFont="1" applyBorder="1" applyAlignment="1">
      <alignment horizontal="center" vertical="top" wrapText="1"/>
    </xf>
    <xf numFmtId="0" fontId="3" fillId="2" borderId="3" xfId="1" applyFont="1" applyBorder="1" applyAlignment="1">
      <alignment horizontal="center" vertical="top" wrapText="1"/>
    </xf>
    <xf numFmtId="0" fontId="4" fillId="2" borderId="7" xfId="1" applyFont="1" applyBorder="1" applyAlignment="1">
      <alignment horizontal="center" vertical="top" wrapText="1"/>
    </xf>
    <xf numFmtId="0" fontId="3" fillId="2" borderId="4" xfId="1" applyFont="1" applyBorder="1" applyAlignment="1">
      <alignment horizontal="center" vertical="top" wrapText="1"/>
    </xf>
    <xf numFmtId="0" fontId="3" fillId="2" borderId="5" xfId="1" applyFont="1" applyBorder="1" applyAlignment="1">
      <alignment horizontal="center" vertical="top" wrapText="1"/>
    </xf>
    <xf numFmtId="0" fontId="3" fillId="2" borderId="6" xfId="1" applyFont="1" applyBorder="1" applyAlignment="1">
      <alignment horizontal="center" vertical="top" wrapText="1"/>
    </xf>
    <xf numFmtId="0" fontId="4" fillId="2" borderId="8" xfId="1" applyFont="1" applyBorder="1" applyAlignment="1">
      <alignment horizontal="center" vertical="top" wrapText="1"/>
    </xf>
    <xf numFmtId="1" fontId="8" fillId="5" borderId="10" xfId="0" applyNumberFormat="1" applyFont="1" applyFill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 readingOrder="2"/>
    </xf>
    <xf numFmtId="49" fontId="8" fillId="6" borderId="15" xfId="0" applyNumberFormat="1" applyFont="1" applyFill="1" applyBorder="1" applyAlignment="1">
      <alignment horizontal="center" vertical="top" wrapText="1" readingOrder="2"/>
    </xf>
    <xf numFmtId="49" fontId="7" fillId="0" borderId="16" xfId="0" applyNumberFormat="1" applyFont="1" applyBorder="1" applyAlignment="1">
      <alignment horizontal="center" vertical="top" wrapText="1" readingOrder="2"/>
    </xf>
    <xf numFmtId="1" fontId="8" fillId="5" borderId="17" xfId="0" applyNumberFormat="1" applyFont="1" applyFill="1" applyBorder="1" applyAlignment="1">
      <alignment horizontal="center" vertical="top" wrapText="1"/>
    </xf>
    <xf numFmtId="49" fontId="8" fillId="6" borderId="18" xfId="0" applyNumberFormat="1" applyFont="1" applyFill="1" applyBorder="1" applyAlignment="1">
      <alignment horizontal="center" vertical="top" wrapText="1" readingOrder="2"/>
    </xf>
    <xf numFmtId="0" fontId="0" fillId="0" borderId="19" xfId="0" applyFont="1" applyBorder="1" applyAlignment="1">
      <alignment horizontal="right" vertical="top" wrapText="1"/>
    </xf>
    <xf numFmtId="49" fontId="6" fillId="7" borderId="11" xfId="0" applyNumberFormat="1" applyFont="1" applyFill="1" applyBorder="1" applyAlignment="1">
      <alignment horizontal="center" vertical="center" wrapText="1" readingOrder="2"/>
    </xf>
    <xf numFmtId="49" fontId="6" fillId="7" borderId="13" xfId="0" applyNumberFormat="1" applyFont="1" applyFill="1" applyBorder="1" applyAlignment="1">
      <alignment horizontal="center" vertical="center" wrapText="1" readingOrder="2"/>
    </xf>
    <xf numFmtId="1" fontId="8" fillId="6" borderId="14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 readingOrder="2"/>
    </xf>
    <xf numFmtId="49" fontId="8" fillId="5" borderId="15" xfId="0" applyNumberFormat="1" applyFont="1" applyFill="1" applyBorder="1" applyAlignment="1">
      <alignment horizontal="center" vertical="top" wrapText="1" readingOrder="2"/>
    </xf>
    <xf numFmtId="49" fontId="8" fillId="5" borderId="18" xfId="0" applyNumberFormat="1" applyFont="1" applyFill="1" applyBorder="1" applyAlignment="1">
      <alignment horizontal="center" vertical="top" wrapText="1" readingOrder="2"/>
    </xf>
    <xf numFmtId="0" fontId="8" fillId="6" borderId="14" xfId="0" applyNumberFormat="1" applyFont="1" applyFill="1" applyBorder="1" applyAlignment="1">
      <alignment horizontal="center" vertical="top" wrapText="1"/>
    </xf>
    <xf numFmtId="0" fontId="8" fillId="6" borderId="16" xfId="0" applyNumberFormat="1" applyFont="1" applyFill="1" applyBorder="1" applyAlignment="1">
      <alignment horizontal="center" vertical="top" wrapText="1"/>
    </xf>
    <xf numFmtId="49" fontId="6" fillId="8" borderId="11" xfId="0" applyNumberFormat="1" applyFont="1" applyFill="1" applyBorder="1" applyAlignment="1">
      <alignment horizontal="center" vertical="center" wrapText="1" readingOrder="2"/>
    </xf>
    <xf numFmtId="49" fontId="6" fillId="9" borderId="12" xfId="0" applyNumberFormat="1" applyFont="1" applyFill="1" applyBorder="1" applyAlignment="1">
      <alignment horizontal="center" vertical="center" wrapText="1" readingOrder="2"/>
    </xf>
    <xf numFmtId="49" fontId="6" fillId="9" borderId="13" xfId="0" applyNumberFormat="1" applyFont="1" applyFill="1" applyBorder="1" applyAlignment="1">
      <alignment horizontal="center" vertical="center" wrapText="1" readingOrder="2"/>
    </xf>
    <xf numFmtId="0" fontId="9" fillId="4" borderId="20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top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68580</xdr:rowOff>
    </xdr:from>
    <xdr:to>
      <xdr:col>0</xdr:col>
      <xdr:colOff>1135380</xdr:colOff>
      <xdr:row>1</xdr:row>
      <xdr:rowOff>451289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DA0313-4B30-4C60-B101-996B87161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51314580" y="68580"/>
          <a:ext cx="1043940" cy="565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9619-AB55-4F27-80B2-F754610B5536}">
  <dimension ref="A1:F20"/>
  <sheetViews>
    <sheetView rightToLeft="1" tabSelected="1" workbookViewId="0">
      <selection activeCell="E3" sqref="E3:E4"/>
    </sheetView>
  </sheetViews>
  <sheetFormatPr defaultRowHeight="14.4"/>
  <cols>
    <col min="1" max="1" width="18.109375" customWidth="1"/>
    <col min="5" max="5" width="32" customWidth="1"/>
  </cols>
  <sheetData>
    <row r="1" spans="1:6" ht="14.4" customHeight="1">
      <c r="A1" s="4"/>
      <c r="B1" s="1" t="s">
        <v>21</v>
      </c>
      <c r="C1" s="2"/>
      <c r="D1" s="2"/>
      <c r="E1" s="3"/>
      <c r="F1" s="4"/>
    </row>
    <row r="2" spans="1:6" ht="40.799999999999997" customHeight="1" thickBot="1">
      <c r="A2" s="4"/>
      <c r="B2" s="5"/>
      <c r="C2" s="6"/>
      <c r="D2" s="6"/>
      <c r="E2" s="7"/>
      <c r="F2" s="4"/>
    </row>
    <row r="3" spans="1:6" ht="14.4" customHeight="1" thickTop="1">
      <c r="A3" s="8" t="s">
        <v>0</v>
      </c>
      <c r="B3" s="9"/>
      <c r="C3" s="10"/>
      <c r="D3" s="11" t="s">
        <v>1</v>
      </c>
      <c r="E3" s="34">
        <v>20</v>
      </c>
      <c r="F3" s="4"/>
    </row>
    <row r="4" spans="1:6" ht="31.8" customHeight="1" thickBot="1">
      <c r="A4" s="12"/>
      <c r="B4" s="13"/>
      <c r="C4" s="14"/>
      <c r="D4" s="15"/>
      <c r="E4" s="35"/>
      <c r="F4" s="4"/>
    </row>
    <row r="5" spans="1:6" ht="28.2" customHeight="1" thickBot="1">
      <c r="A5" s="26" t="s">
        <v>2</v>
      </c>
      <c r="B5" s="22"/>
      <c r="C5" s="22"/>
      <c r="D5" s="22"/>
      <c r="E5" s="22"/>
      <c r="F5" s="4"/>
    </row>
    <row r="6" spans="1:6" ht="30" customHeight="1">
      <c r="A6" s="31" t="s">
        <v>3</v>
      </c>
      <c r="B6" s="32" t="s">
        <v>4</v>
      </c>
      <c r="C6" s="33" t="s">
        <v>5</v>
      </c>
      <c r="D6" s="23" t="s">
        <v>6</v>
      </c>
      <c r="E6" s="24" t="s">
        <v>7</v>
      </c>
      <c r="F6" s="4"/>
    </row>
    <row r="7" spans="1:6" ht="15.6">
      <c r="A7" s="17" t="s">
        <v>22</v>
      </c>
      <c r="B7" s="16">
        <f>800/30*E3</f>
        <v>533.33333333333337</v>
      </c>
      <c r="C7" s="27" t="s">
        <v>8</v>
      </c>
      <c r="D7" s="25">
        <f>1/30*E3</f>
        <v>0.66666666666666663</v>
      </c>
      <c r="E7" s="18" t="s">
        <v>23</v>
      </c>
      <c r="F7" s="4"/>
    </row>
    <row r="8" spans="1:6" ht="15.6">
      <c r="A8" s="17" t="s">
        <v>24</v>
      </c>
      <c r="B8" s="16">
        <f>100*15/30*E3</f>
        <v>1000</v>
      </c>
      <c r="C8" s="27" t="s">
        <v>8</v>
      </c>
      <c r="D8" s="25">
        <f>15/30*E3</f>
        <v>10</v>
      </c>
      <c r="E8" s="18" t="s">
        <v>9</v>
      </c>
      <c r="F8" s="4"/>
    </row>
    <row r="9" spans="1:6" ht="15.6">
      <c r="A9" s="17" t="s">
        <v>10</v>
      </c>
      <c r="B9" s="16">
        <f>100*15/30*E3</f>
        <v>1000</v>
      </c>
      <c r="C9" s="27" t="s">
        <v>8</v>
      </c>
      <c r="D9" s="25">
        <f>15/30*E3</f>
        <v>10</v>
      </c>
      <c r="E9" s="18" t="s">
        <v>11</v>
      </c>
      <c r="F9" s="4"/>
    </row>
    <row r="10" spans="1:6" ht="15.6">
      <c r="A10" s="17" t="s">
        <v>25</v>
      </c>
      <c r="B10" s="16">
        <f>100/30*E3</f>
        <v>66.666666666666671</v>
      </c>
      <c r="C10" s="27" t="s">
        <v>8</v>
      </c>
      <c r="D10" s="25">
        <f>1/30*E3</f>
        <v>0.66666666666666663</v>
      </c>
      <c r="E10" s="18" t="s">
        <v>26</v>
      </c>
      <c r="F10" s="4"/>
    </row>
    <row r="11" spans="1:6" ht="45">
      <c r="A11" s="17" t="s">
        <v>27</v>
      </c>
      <c r="B11" s="16">
        <f>560*2/30*E3</f>
        <v>746.66666666666674</v>
      </c>
      <c r="C11" s="27" t="s">
        <v>12</v>
      </c>
      <c r="D11" s="25">
        <f>2/30*E3</f>
        <v>1.3333333333333333</v>
      </c>
      <c r="E11" s="18" t="s">
        <v>28</v>
      </c>
      <c r="F11" s="4"/>
    </row>
    <row r="12" spans="1:6" ht="30">
      <c r="A12" s="17" t="s">
        <v>29</v>
      </c>
      <c r="B12" s="16">
        <f>D12/8</f>
        <v>2.5</v>
      </c>
      <c r="C12" s="27" t="s">
        <v>30</v>
      </c>
      <c r="D12" s="25">
        <f>E3</f>
        <v>20</v>
      </c>
      <c r="E12" s="18" t="s">
        <v>31</v>
      </c>
      <c r="F12" s="4"/>
    </row>
    <row r="13" spans="1:6" ht="15.6">
      <c r="A13" s="17" t="s">
        <v>32</v>
      </c>
      <c r="B13" s="16">
        <f>150*7/30*E3</f>
        <v>700</v>
      </c>
      <c r="C13" s="27" t="s">
        <v>8</v>
      </c>
      <c r="D13" s="25">
        <f>7/30*E3</f>
        <v>4.666666666666667</v>
      </c>
      <c r="E13" s="18" t="s">
        <v>33</v>
      </c>
      <c r="F13" s="4"/>
    </row>
    <row r="14" spans="1:6" ht="15.6">
      <c r="A14" s="17" t="s">
        <v>13</v>
      </c>
      <c r="B14" s="16">
        <v>750</v>
      </c>
      <c r="C14" s="27" t="s">
        <v>14</v>
      </c>
      <c r="D14" s="25">
        <v>1</v>
      </c>
      <c r="E14" s="18" t="s">
        <v>15</v>
      </c>
      <c r="F14" s="4"/>
    </row>
    <row r="15" spans="1:6" ht="15.6">
      <c r="A15" s="17" t="s">
        <v>16</v>
      </c>
      <c r="B15" s="16">
        <v>500</v>
      </c>
      <c r="C15" s="27" t="s">
        <v>14</v>
      </c>
      <c r="D15" s="25">
        <v>1</v>
      </c>
      <c r="E15" s="18" t="s">
        <v>15</v>
      </c>
      <c r="F15" s="4"/>
    </row>
    <row r="16" spans="1:6" ht="15.6">
      <c r="A16" s="17" t="s">
        <v>17</v>
      </c>
      <c r="B16" s="16">
        <v>1000</v>
      </c>
      <c r="C16" s="27" t="s">
        <v>8</v>
      </c>
      <c r="D16" s="25">
        <v>1</v>
      </c>
      <c r="E16" s="18" t="s">
        <v>18</v>
      </c>
      <c r="F16" s="4"/>
    </row>
    <row r="17" spans="1:6" ht="15.6">
      <c r="A17" s="17" t="s">
        <v>19</v>
      </c>
      <c r="B17" s="16">
        <v>50</v>
      </c>
      <c r="C17" s="27" t="s">
        <v>8</v>
      </c>
      <c r="D17" s="25">
        <v>1</v>
      </c>
      <c r="E17" s="18" t="s">
        <v>20</v>
      </c>
      <c r="F17" s="4"/>
    </row>
    <row r="18" spans="1:6" ht="15.6">
      <c r="A18" s="17" t="s">
        <v>17</v>
      </c>
      <c r="B18" s="16">
        <v>1000</v>
      </c>
      <c r="C18" s="27" t="s">
        <v>8</v>
      </c>
      <c r="D18" s="29">
        <v>1</v>
      </c>
      <c r="E18" s="18" t="s">
        <v>18</v>
      </c>
      <c r="F18" s="4"/>
    </row>
    <row r="19" spans="1:6" ht="16.2" thickBot="1">
      <c r="A19" s="19" t="s">
        <v>19</v>
      </c>
      <c r="B19" s="20">
        <v>50</v>
      </c>
      <c r="C19" s="28" t="s">
        <v>8</v>
      </c>
      <c r="D19" s="30">
        <v>1</v>
      </c>
      <c r="E19" s="21" t="s">
        <v>20</v>
      </c>
      <c r="F19" s="4"/>
    </row>
    <row r="20" spans="1:6">
      <c r="A20" s="4"/>
      <c r="B20" s="4"/>
      <c r="C20" s="4"/>
      <c r="D20" s="4"/>
      <c r="E20" s="4"/>
      <c r="F20" s="4"/>
    </row>
  </sheetData>
  <mergeCells count="5">
    <mergeCell ref="B1:E2"/>
    <mergeCell ref="A3:C4"/>
    <mergeCell ref="D3:D4"/>
    <mergeCell ref="E3:E4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אופיר OFIR רייכמן RICHMAN</dc:creator>
  <cp:lastModifiedBy>אופיר OFIR רייכמן RICHMAN</cp:lastModifiedBy>
  <dcterms:created xsi:type="dcterms:W3CDTF">2018-10-13T09:03:59Z</dcterms:created>
  <dcterms:modified xsi:type="dcterms:W3CDTF">2018-10-13T09:10:52Z</dcterms:modified>
</cp:coreProperties>
</file>